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perty Name" sheetId="1" r:id="rId4"/>
  </sheets>
  <definedNames/>
  <calcPr/>
  <extLst>
    <ext uri="GoogleSheetsCustomDataVersion2">
      <go:sheetsCustomData xmlns:go="http://customooxmlschemas.google.com/" r:id="rId5" roundtripDataChecksum="TRO3y7w9EmAwTBEVRSh6VuZveOjzkeP+RwvE4PHymBw="/>
    </ext>
  </extLst>
</workbook>
</file>

<file path=xl/sharedStrings.xml><?xml version="1.0" encoding="utf-8"?>
<sst xmlns="http://schemas.openxmlformats.org/spreadsheetml/2006/main" count="48" uniqueCount="45">
  <si>
    <t>Business Name</t>
  </si>
  <si>
    <t>Business Use of Home Tool</t>
  </si>
  <si>
    <t>Fill in the green areas below to calculate business use of home %</t>
  </si>
  <si>
    <t>ENTER INFO IN GREEN SECTIONS BELOW</t>
  </si>
  <si>
    <t>Sq Footage test</t>
  </si>
  <si>
    <t>Room Count test</t>
  </si>
  <si>
    <t>Business Use Area Sq Ft  /  Office Room Count</t>
  </si>
  <si>
    <t>ENTER INFO</t>
  </si>
  <si>
    <t>Total Home Sq Footage  /  Total Room Count</t>
  </si>
  <si>
    <t>If all rooms are of approximate equal size (including Kitchen, Living Room, Family Room, Den, Study, etc. enter the total rooms - do not include areas such as bathrooms or hallways in the room count</t>
  </si>
  <si>
    <t>Business Use %</t>
  </si>
  <si>
    <t>The tool will use the higher of the two %s in the formulas below</t>
  </si>
  <si>
    <t>Home Related Expense Categories</t>
  </si>
  <si>
    <t>Annual Total</t>
  </si>
  <si>
    <t>Business Portion</t>
  </si>
  <si>
    <t>Personal Portion</t>
  </si>
  <si>
    <t>Home Mortgage Interest</t>
  </si>
  <si>
    <t>Home Property Taxes</t>
  </si>
  <si>
    <t>Home Rent (if applicable)</t>
  </si>
  <si>
    <t>Insurance</t>
  </si>
  <si>
    <t>Internet</t>
  </si>
  <si>
    <t>Gas</t>
  </si>
  <si>
    <t>Electricity</t>
  </si>
  <si>
    <t>Garbage, Water, Etc</t>
  </si>
  <si>
    <t>Repairs &amp; Maintenance</t>
  </si>
  <si>
    <t>Improvements</t>
  </si>
  <si>
    <t>Total</t>
  </si>
  <si>
    <t>ADDITIONAL USE OF HOME DEDUCTION INFO REQUESTED</t>
  </si>
  <si>
    <t>Original Purchase Price of Home (used for depreciation calculation)</t>
  </si>
  <si>
    <t>Estimated</t>
  </si>
  <si>
    <t xml:space="preserve">Depreciation </t>
  </si>
  <si>
    <t>Estimated Annual</t>
  </si>
  <si>
    <t>Year of Purchase</t>
  </si>
  <si>
    <t xml:space="preserve"> Purchase Price</t>
  </si>
  <si>
    <t>Less 20% to Land</t>
  </si>
  <si>
    <t>Basis</t>
  </si>
  <si>
    <t>Depreciation Expense</t>
  </si>
  <si>
    <t>TOTAL BASIS</t>
  </si>
  <si>
    <t>ENTER YEAR</t>
  </si>
  <si>
    <t>PRICE</t>
  </si>
  <si>
    <t>Provided by:</t>
  </si>
  <si>
    <t>Ph: 801-936-1900</t>
  </si>
  <si>
    <t>Em: reception@bementcompany.com</t>
  </si>
  <si>
    <t>380 N 200 W, Ste 112</t>
  </si>
  <si>
    <t>Bountiful, UT 84010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</si>
</sst>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_);_(&quot;$&quot;* \(#,##0\);_(&quot;$&quot;* &quot;-&quot;??_);_(@_)"/>
  </numFmts>
  <fonts count="14">
    <font>
      <sz val="11.0"/>
      <color theme="1"/>
      <name val="Calibri"/>
      <scheme val="minor"/>
    </font>
    <font>
      <b/>
      <sz val="12.0"/>
      <color theme="1"/>
      <name val="Calibri"/>
    </font>
    <font>
      <b/>
      <sz val="11.0"/>
      <color theme="1"/>
      <name val="Calibri"/>
    </font>
    <font>
      <b/>
      <sz val="15.0"/>
      <color rgb="FF1F497D"/>
      <name val="Calibri"/>
    </font>
    <font>
      <u/>
      <sz val="12.0"/>
      <color theme="1"/>
      <name val="Calibri"/>
    </font>
    <font>
      <i/>
      <sz val="11.0"/>
      <color theme="1"/>
      <name val="Calibri"/>
    </font>
    <font>
      <sz val="11.0"/>
      <color theme="1"/>
      <name val="Calibri"/>
    </font>
    <font>
      <b/>
      <u/>
      <sz val="12.0"/>
      <color theme="1"/>
      <name val="Calibri"/>
    </font>
    <font>
      <b/>
      <i/>
      <sz val="9.0"/>
      <color theme="1"/>
      <name val="Calibri"/>
    </font>
    <font>
      <color theme="1"/>
      <name val="Calibri"/>
      <scheme val="minor"/>
    </font>
    <font>
      <i/>
      <sz val="8.0"/>
      <color theme="1"/>
      <name val="Calibri"/>
    </font>
    <font>
      <i/>
      <sz val="10.0"/>
      <color theme="1"/>
      <name val="Calibri"/>
    </font>
    <font>
      <sz val="9.0"/>
      <color theme="1"/>
      <name val="Calibri"/>
    </font>
    <font>
      <i/>
      <sz val="9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EEECE1"/>
        <bgColor rgb="FFEEECE1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</fills>
  <borders count="5">
    <border/>
    <border>
      <bottom style="thick">
        <color theme="4"/>
      </bottom>
    </border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Border="1" applyFont="1"/>
    <xf borderId="0" fillId="0" fontId="4" numFmtId="0" xfId="0" applyFont="1"/>
    <xf borderId="0" fillId="0" fontId="5" numFmtId="0" xfId="0" applyFont="1"/>
    <xf borderId="2" fillId="2" fontId="6" numFmtId="3" xfId="0" applyAlignment="1" applyBorder="1" applyFill="1" applyFont="1" applyNumberFormat="1">
      <alignment horizontal="center"/>
    </xf>
    <xf borderId="0" fillId="0" fontId="7" numFmtId="0" xfId="0" applyFont="1"/>
    <xf borderId="0" fillId="0" fontId="8" numFmtId="0" xfId="0" applyAlignment="1" applyFont="1">
      <alignment horizontal="center"/>
    </xf>
    <xf borderId="3" fillId="0" fontId="8" numFmtId="0" xfId="0" applyAlignment="1" applyBorder="1" applyFont="1">
      <alignment horizontal="center" shrinkToFit="0" wrapText="1"/>
    </xf>
    <xf borderId="0" fillId="0" fontId="9" numFmtId="0" xfId="0" applyFont="1"/>
    <xf borderId="4" fillId="2" fontId="6" numFmtId="3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3" fillId="0" fontId="6" numFmtId="0" xfId="0" applyBorder="1" applyFont="1"/>
    <xf borderId="4" fillId="2" fontId="6" numFmtId="0" xfId="0" applyAlignment="1" applyBorder="1" applyFont="1">
      <alignment horizontal="center"/>
    </xf>
    <xf borderId="0" fillId="0" fontId="10" numFmtId="0" xfId="0" applyAlignment="1" applyFont="1">
      <alignment horizontal="left" shrinkToFit="0" wrapText="1"/>
    </xf>
    <xf borderId="2" fillId="3" fontId="2" numFmtId="9" xfId="0" applyAlignment="1" applyBorder="1" applyFill="1" applyFont="1" applyNumberFormat="1">
      <alignment horizontal="center"/>
    </xf>
    <xf borderId="0" fillId="0" fontId="11" numFmtId="0" xfId="0" applyFont="1"/>
    <xf borderId="3" fillId="0" fontId="2" numFmtId="0" xfId="0" applyBorder="1" applyFont="1"/>
    <xf borderId="0" fillId="0" fontId="2" numFmtId="0" xfId="0" applyAlignment="1" applyFont="1">
      <alignment horizontal="center"/>
    </xf>
    <xf borderId="3" fillId="0" fontId="2" numFmtId="0" xfId="0" applyAlignment="1" applyBorder="1" applyFont="1">
      <alignment horizontal="center"/>
    </xf>
    <xf borderId="4" fillId="2" fontId="6" numFmtId="164" xfId="0" applyAlignment="1" applyBorder="1" applyFont="1" applyNumberFormat="1">
      <alignment horizontal="center"/>
    </xf>
    <xf borderId="0" fillId="0" fontId="6" numFmtId="164" xfId="0" applyAlignment="1" applyFont="1" applyNumberFormat="1">
      <alignment horizontal="center"/>
    </xf>
    <xf borderId="3" fillId="0" fontId="6" numFmtId="164" xfId="0" applyAlignment="1" applyBorder="1" applyFont="1" applyNumberFormat="1">
      <alignment horizontal="center"/>
    </xf>
    <xf borderId="2" fillId="3" fontId="2" numFmtId="164" xfId="0" applyAlignment="1" applyBorder="1" applyFont="1" applyNumberFormat="1">
      <alignment horizontal="center"/>
    </xf>
    <xf borderId="2" fillId="4" fontId="2" numFmtId="164" xfId="0" applyAlignment="1" applyBorder="1" applyFill="1" applyFont="1" applyNumberFormat="1">
      <alignment horizontal="center"/>
    </xf>
    <xf borderId="0" fillId="0" fontId="12" numFmtId="0" xfId="0" applyAlignment="1" applyFont="1">
      <alignment horizontal="center"/>
    </xf>
    <xf borderId="0" fillId="0" fontId="2" numFmtId="38" xfId="0" applyFont="1" applyNumberFormat="1"/>
    <xf borderId="3" fillId="0" fontId="2" numFmtId="38" xfId="0" applyBorder="1" applyFont="1" applyNumberFormat="1"/>
    <xf borderId="3" fillId="0" fontId="2" numFmtId="38" xfId="0" applyAlignment="1" applyBorder="1" applyFont="1" applyNumberFormat="1">
      <alignment horizontal="center"/>
    </xf>
    <xf borderId="2" fillId="2" fontId="6" numFmtId="0" xfId="0" applyAlignment="1" applyBorder="1" applyFont="1">
      <alignment horizontal="center"/>
    </xf>
    <xf borderId="2" fillId="2" fontId="6" numFmtId="38" xfId="0" applyAlignment="1" applyBorder="1" applyFont="1" applyNumberFormat="1">
      <alignment horizontal="center"/>
    </xf>
    <xf borderId="0" fillId="0" fontId="6" numFmtId="38" xfId="0" applyAlignment="1" applyFont="1" applyNumberFormat="1">
      <alignment horizontal="center"/>
    </xf>
    <xf borderId="2" fillId="5" fontId="6" numFmtId="38" xfId="0" applyAlignment="1" applyBorder="1" applyFill="1" applyFont="1" applyNumberFormat="1">
      <alignment horizontal="center"/>
    </xf>
    <xf borderId="0" fillId="0" fontId="13" numFmtId="0" xfId="0" applyFont="1"/>
    <xf borderId="0" fillId="0" fontId="6" numFmtId="38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33</xdr:row>
      <xdr:rowOff>152400</xdr:rowOff>
    </xdr:from>
    <xdr:ext cx="216217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7.29"/>
    <col customWidth="1" min="3" max="3" width="15.57"/>
    <col customWidth="1" min="4" max="4" width="20.0"/>
    <col customWidth="1" min="5" max="5" width="15.86"/>
    <col customWidth="1" min="6" max="6" width="15.71"/>
    <col customWidth="1" min="7" max="8" width="20.57"/>
    <col customWidth="1" min="9" max="26" width="8.86"/>
  </cols>
  <sheetData>
    <row r="1" ht="14.25" customHeight="1">
      <c r="A1" s="1" t="s">
        <v>0</v>
      </c>
    </row>
    <row r="2" ht="14.25" customHeight="1">
      <c r="A2" s="1"/>
      <c r="B2" s="2"/>
    </row>
    <row r="3" ht="14.25" customHeight="1">
      <c r="A3" s="3" t="s">
        <v>1</v>
      </c>
      <c r="B3" s="4"/>
      <c r="C3" s="5"/>
    </row>
    <row r="4" ht="14.25" customHeight="1">
      <c r="B4" s="5" t="s">
        <v>2</v>
      </c>
    </row>
    <row r="5" ht="14.25" customHeight="1">
      <c r="B5" s="6" t="s">
        <v>3</v>
      </c>
      <c r="C5" s="5"/>
    </row>
    <row r="6" ht="14.25" customHeight="1">
      <c r="A6" s="7"/>
      <c r="B6" s="4"/>
      <c r="C6" s="8" t="s">
        <v>4</v>
      </c>
      <c r="D6" s="9" t="s">
        <v>5</v>
      </c>
    </row>
    <row r="7" ht="14.25" customHeight="1">
      <c r="B7" s="10" t="s">
        <v>6</v>
      </c>
      <c r="C7" s="11" t="s">
        <v>7</v>
      </c>
      <c r="D7" s="12">
        <v>1.0</v>
      </c>
    </row>
    <row r="8" ht="36.75" customHeight="1">
      <c r="B8" s="13" t="s">
        <v>8</v>
      </c>
      <c r="C8" s="11" t="s">
        <v>7</v>
      </c>
      <c r="D8" s="14" t="s">
        <v>7</v>
      </c>
      <c r="E8" s="15" t="s">
        <v>9</v>
      </c>
    </row>
    <row r="9" ht="14.25" customHeight="1">
      <c r="B9" s="2" t="s">
        <v>10</v>
      </c>
      <c r="C9" s="16">
        <f t="shared" ref="C9:D9" si="1">IFERROR(C7/C8,0)</f>
        <v>0</v>
      </c>
      <c r="D9" s="16">
        <f t="shared" si="1"/>
        <v>0</v>
      </c>
      <c r="E9" s="17" t="s">
        <v>11</v>
      </c>
    </row>
    <row r="10" ht="14.25" customHeight="1"/>
    <row r="11" ht="14.25" customHeight="1">
      <c r="B11" s="18" t="s">
        <v>12</v>
      </c>
      <c r="C11" s="19" t="s">
        <v>13</v>
      </c>
      <c r="D11" s="20" t="s">
        <v>14</v>
      </c>
      <c r="E11" s="20" t="s">
        <v>15</v>
      </c>
    </row>
    <row r="12" ht="14.25" customHeight="1">
      <c r="B12" s="10" t="s">
        <v>16</v>
      </c>
      <c r="C12" s="21">
        <v>0.0</v>
      </c>
      <c r="D12" s="22">
        <f t="shared" ref="D12:D23" si="2">+C12*IF($C$9&gt;$D$9,$C$9,$D$9)</f>
        <v>0</v>
      </c>
      <c r="E12" s="22">
        <f t="shared" ref="E12:E23" si="3">+C12-D12</f>
        <v>0</v>
      </c>
    </row>
    <row r="13" ht="14.25" customHeight="1">
      <c r="B13" s="10" t="s">
        <v>17</v>
      </c>
      <c r="C13" s="21">
        <v>0.0</v>
      </c>
      <c r="D13" s="22">
        <f t="shared" si="2"/>
        <v>0</v>
      </c>
      <c r="E13" s="22">
        <f t="shared" si="3"/>
        <v>0</v>
      </c>
    </row>
    <row r="14" ht="14.25" customHeight="1">
      <c r="B14" s="10" t="s">
        <v>18</v>
      </c>
      <c r="C14" s="21">
        <v>0.0</v>
      </c>
      <c r="D14" s="22">
        <f t="shared" si="2"/>
        <v>0</v>
      </c>
      <c r="E14" s="22">
        <f t="shared" si="3"/>
        <v>0</v>
      </c>
    </row>
    <row r="15" ht="14.25" customHeight="1">
      <c r="B15" s="10" t="s">
        <v>19</v>
      </c>
      <c r="C15" s="21">
        <v>0.0</v>
      </c>
      <c r="D15" s="22">
        <f t="shared" si="2"/>
        <v>0</v>
      </c>
      <c r="E15" s="22">
        <f t="shared" si="3"/>
        <v>0</v>
      </c>
    </row>
    <row r="16" ht="14.25" customHeight="1">
      <c r="B16" s="10" t="s">
        <v>20</v>
      </c>
      <c r="C16" s="21">
        <v>0.0</v>
      </c>
      <c r="D16" s="22">
        <f t="shared" si="2"/>
        <v>0</v>
      </c>
      <c r="E16" s="22">
        <f t="shared" si="3"/>
        <v>0</v>
      </c>
    </row>
    <row r="17" ht="14.25" customHeight="1">
      <c r="B17" s="10" t="s">
        <v>21</v>
      </c>
      <c r="C17" s="21">
        <v>0.0</v>
      </c>
      <c r="D17" s="22">
        <f t="shared" si="2"/>
        <v>0</v>
      </c>
      <c r="E17" s="22">
        <f t="shared" si="3"/>
        <v>0</v>
      </c>
    </row>
    <row r="18" ht="14.25" customHeight="1">
      <c r="B18" s="10" t="s">
        <v>22</v>
      </c>
      <c r="C18" s="21">
        <v>0.0</v>
      </c>
      <c r="D18" s="22">
        <f t="shared" si="2"/>
        <v>0</v>
      </c>
      <c r="E18" s="22">
        <f t="shared" si="3"/>
        <v>0</v>
      </c>
    </row>
    <row r="19" ht="14.25" customHeight="1">
      <c r="B19" s="10" t="s">
        <v>23</v>
      </c>
      <c r="C19" s="21">
        <v>0.0</v>
      </c>
      <c r="D19" s="22">
        <f t="shared" si="2"/>
        <v>0</v>
      </c>
      <c r="E19" s="22">
        <f t="shared" si="3"/>
        <v>0</v>
      </c>
    </row>
    <row r="20" ht="14.25" customHeight="1">
      <c r="B20" s="10" t="s">
        <v>24</v>
      </c>
      <c r="C20" s="21">
        <v>0.0</v>
      </c>
      <c r="D20" s="22">
        <f t="shared" si="2"/>
        <v>0</v>
      </c>
      <c r="E20" s="22">
        <f t="shared" si="3"/>
        <v>0</v>
      </c>
    </row>
    <row r="21" ht="14.25" customHeight="1">
      <c r="B21" s="10" t="s">
        <v>25</v>
      </c>
      <c r="C21" s="21">
        <v>0.0</v>
      </c>
      <c r="D21" s="22">
        <f t="shared" si="2"/>
        <v>0</v>
      </c>
      <c r="E21" s="22">
        <f t="shared" si="3"/>
        <v>0</v>
      </c>
    </row>
    <row r="22" ht="14.25" customHeight="1">
      <c r="C22" s="21">
        <v>0.0</v>
      </c>
      <c r="D22" s="22">
        <f t="shared" si="2"/>
        <v>0</v>
      </c>
      <c r="E22" s="22">
        <f t="shared" si="3"/>
        <v>0</v>
      </c>
    </row>
    <row r="23" ht="14.25" customHeight="1">
      <c r="B23" s="13"/>
      <c r="C23" s="21">
        <v>0.0</v>
      </c>
      <c r="D23" s="23">
        <f t="shared" si="2"/>
        <v>0</v>
      </c>
      <c r="E23" s="23">
        <f t="shared" si="3"/>
        <v>0</v>
      </c>
    </row>
    <row r="24" ht="14.25" customHeight="1">
      <c r="B24" s="2" t="s">
        <v>26</v>
      </c>
      <c r="C24" s="24">
        <f t="shared" ref="C24:E24" si="4">+SUM(C12:C23)</f>
        <v>0</v>
      </c>
      <c r="D24" s="25">
        <f t="shared" si="4"/>
        <v>0</v>
      </c>
      <c r="E24" s="24">
        <f t="shared" si="4"/>
        <v>0</v>
      </c>
    </row>
    <row r="25" ht="14.25" customHeight="1">
      <c r="D25" s="26"/>
    </row>
    <row r="26" ht="14.25" customHeight="1">
      <c r="B26" s="2"/>
      <c r="C26" s="27"/>
    </row>
    <row r="27" ht="14.25" customHeight="1">
      <c r="B27" s="18" t="s">
        <v>27</v>
      </c>
      <c r="C27" s="28"/>
    </row>
    <row r="28" ht="14.25" customHeight="1">
      <c r="B28" s="10" t="s">
        <v>28</v>
      </c>
      <c r="D28" s="27"/>
      <c r="E28" s="27"/>
      <c r="F28" s="19" t="s">
        <v>29</v>
      </c>
      <c r="G28" s="19" t="s">
        <v>30</v>
      </c>
      <c r="H28" s="19" t="s">
        <v>31</v>
      </c>
    </row>
    <row r="29" ht="14.25" customHeight="1">
      <c r="D29" s="20" t="s">
        <v>32</v>
      </c>
      <c r="E29" s="29" t="s">
        <v>33</v>
      </c>
      <c r="F29" s="18" t="s">
        <v>34</v>
      </c>
      <c r="G29" s="20" t="s">
        <v>35</v>
      </c>
      <c r="H29" s="20" t="s">
        <v>36</v>
      </c>
    </row>
    <row r="30" ht="14.25" customHeight="1">
      <c r="C30" s="2" t="s">
        <v>37</v>
      </c>
      <c r="D30" s="30" t="s">
        <v>38</v>
      </c>
      <c r="E30" s="31" t="s">
        <v>39</v>
      </c>
      <c r="F30" s="32" t="str">
        <f>-E30*0.2</f>
        <v>#VALUE!</v>
      </c>
      <c r="G30" s="32" t="str">
        <f t="shared" ref="G30:G31" si="6">+F30+E30</f>
        <v>#VALUE!</v>
      </c>
      <c r="H30" s="32"/>
    </row>
    <row r="31" ht="14.25" customHeight="1">
      <c r="C31" s="2" t="s">
        <v>14</v>
      </c>
      <c r="D31" s="12"/>
      <c r="E31" s="32" t="str">
        <f t="shared" ref="E31:F31" si="5">+E30*IF($C$9&gt;$D$9,$C$9,$D$9)</f>
        <v>#VALUE!</v>
      </c>
      <c r="F31" s="32" t="str">
        <f t="shared" si="5"/>
        <v>#VALUE!</v>
      </c>
      <c r="G31" s="33" t="str">
        <f t="shared" si="6"/>
        <v>#VALUE!</v>
      </c>
      <c r="H31" s="32" t="str">
        <f>G31/39</f>
        <v>#VALUE!</v>
      </c>
    </row>
    <row r="32" ht="14.25" customHeight="1"/>
    <row r="33" ht="14.25" customHeight="1"/>
    <row r="34" ht="14.25" customHeight="1">
      <c r="A34" s="34" t="s">
        <v>40</v>
      </c>
      <c r="E34" s="35"/>
    </row>
    <row r="35" ht="14.25" customHeight="1"/>
    <row r="36" ht="14.25" customHeight="1"/>
    <row r="37" ht="14.25" customHeight="1">
      <c r="A37" s="10" t="s">
        <v>41</v>
      </c>
    </row>
    <row r="38" ht="14.25" customHeight="1">
      <c r="A38" s="10" t="s">
        <v>42</v>
      </c>
    </row>
    <row r="39" ht="14.25" customHeight="1">
      <c r="A39" s="10" t="s">
        <v>43</v>
      </c>
    </row>
    <row r="40" ht="14.25" customHeight="1">
      <c r="A40" s="10" t="s">
        <v>44</v>
      </c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E8:G8"/>
  </mergeCells>
  <printOptions/>
  <pageMargins bottom="1.0" footer="0.0" header="0.0" left="0.5" right="0.5" top="0.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2018-01-31T20:11:39Z</dcterms:created>
  <dc:creator>Brent Bement</dc:creator>
</cp:coreProperties>
</file>